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16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'Таблица2'!$K$6:$K$8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 refMode="R1C1"/>
</workbook>
</file>

<file path=xl/sharedStrings.xml><?xml version="1.0" encoding="utf-8"?>
<sst xmlns="http://schemas.openxmlformats.org/spreadsheetml/2006/main" count="157" uniqueCount="78">
  <si>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</si>
  <si>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</si>
  <si>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</si>
  <si>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</si>
  <si>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</si>
  <si>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</si>
  <si>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</si>
  <si>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</si>
  <si>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</si>
  <si>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</si>
  <si>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</si>
  <si>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</si>
  <si>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</si>
  <si>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</si>
  <si>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</si>
  <si>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</si>
  <si>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</si>
  <si>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</si>
  <si>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</si>
  <si>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</si>
  <si>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</si>
  <si>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</si>
  <si>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</si>
  <si>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</si>
  <si>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</si>
  <si>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</si>
  <si>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</si>
  <si>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</si>
  <si>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</si>
  <si>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</si>
  <si>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</si>
  <si>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</si>
  <si>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</si>
  <si>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</si>
  <si>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</si>
  <si>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</si>
  <si>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</si>
  <si>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</si>
  <si>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</si>
  <si>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</si>
  <si>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</si>
  <si>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</si>
  <si>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</si>
  <si>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</si>
  <si>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</si>
  <si>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</si>
  <si>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</si>
  <si>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</si>
  <si>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</si>
  <si>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</si>
  <si>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</si>
  <si>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</si>
  <si>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</si>
  <si>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</si>
  <si>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</si>
  <si>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</si>
  <si>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</si>
  <si>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</si>
  <si>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</si>
  <si>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 xml:space="preserve">МБОУ СОШ № 27  г. Пензы </t>
  </si>
  <si>
    <t>Зуев Глеб Александрович</t>
  </si>
  <si>
    <t>Фролов Сергей Сергеевич</t>
  </si>
  <si>
    <t>Семахина Полина Вячеславовна</t>
  </si>
  <si>
    <t>Савкин Денис Васильевич</t>
  </si>
  <si>
    <t xml:space="preserve">Моисеев Данил Романович </t>
  </si>
  <si>
    <t xml:space="preserve">МБОУ СОШ № 27 г. Пензы </t>
  </si>
  <si>
    <t>Саунина Елена Валерьевна</t>
  </si>
  <si>
    <t>Солдатова Анна Алексеевна</t>
  </si>
  <si>
    <t>Шлыков Олег Валерьевич</t>
  </si>
  <si>
    <t>Груша Вера Владимировна</t>
  </si>
  <si>
    <t>Долгова Ирина Сергеевна</t>
  </si>
  <si>
    <t>Ерин Илья Владимирович</t>
  </si>
  <si>
    <t>Шеменкова Дарья Владиславовна</t>
  </si>
  <si>
    <t>Ерёмина Мария Александровна</t>
  </si>
  <si>
    <t>Хрипунов Данила Алексеевич</t>
  </si>
  <si>
    <t>Щербаков Владисслав Вячеславович</t>
  </si>
  <si>
    <t>Бурмистрова Елизавета Павловна</t>
  </si>
  <si>
    <t>Сафонова Мария Эдуардовна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</si>
</sst>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2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left" wrapText="1"/>
      <protection locked="0"/>
    </xf>
    <xf numFmtId="14" fontId="20" fillId="24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24" borderId="10" xfId="0" applyFont="1" applyFill="1" applyBorder="1" applyAlignment="1" applyProtection="1">
      <alignment/>
      <protection locked="0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14" fontId="20" fillId="24" borderId="10" xfId="0" applyNumberFormat="1" applyFont="1" applyFill="1" applyBorder="1" applyAlignment="1" applyProtection="1">
      <alignment horizontal="left"/>
      <protection locked="0"/>
    </xf>
    <xf numFmtId="0" fontId="20" fillId="24" borderId="10" xfId="0" applyFont="1" applyFill="1" applyBorder="1" applyAlignment="1" applyProtection="1">
      <alignment horizontal="left" wrapText="1"/>
      <protection locked="0"/>
    </xf>
    <xf numFmtId="14" fontId="22" fillId="24" borderId="10" xfId="0" applyNumberFormat="1" applyFont="1" applyFill="1" applyBorder="1" applyAlignment="1" applyProtection="1">
      <alignment horizontal="left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1"/>
  <sheetViews>
    <sheetView tabSelected="1"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8.7109375" style="1" customWidth="1"/>
  </cols>
  <sheetData>
    <row r="1" spans="1:12" ht="12" customHeight="1">
      <c r="A1" s="53" t="s">
        <v>57</v>
      </c>
      <c r="B1" s="54"/>
      <c r="C1" s="54"/>
      <c r="D1" s="54"/>
      <c r="E1" s="54"/>
      <c r="F1" s="54"/>
      <c r="G1" s="54"/>
      <c r="H1" s="54"/>
      <c r="I1" s="54"/>
      <c r="J1" s="5">
        <f>COUNTA(B5:B2001)</f>
        <v>17</v>
      </c>
      <c r="L1" s="1" t="s">
        <v>33</v>
      </c>
    </row>
    <row r="2" spans="1:13" ht="11.2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44"/>
      <c r="L2" s="1" t="s">
        <v>34</v>
      </c>
      <c r="M2" s="47" t="s">
        <v>40</v>
      </c>
    </row>
    <row r="3" spans="11:13" ht="11.25">
      <c r="K3" s="1">
        <v>4</v>
      </c>
      <c r="M3" s="47" t="s">
        <v>41</v>
      </c>
    </row>
    <row r="4" spans="1:13" s="2" customFormat="1" ht="30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1.25">
      <c r="A5" s="8">
        <v>1</v>
      </c>
      <c r="B5" s="11" t="s">
        <v>60</v>
      </c>
      <c r="C5" s="11" t="s">
        <v>59</v>
      </c>
      <c r="D5" s="51">
        <v>40863</v>
      </c>
      <c r="E5" s="48" t="s">
        <v>36</v>
      </c>
      <c r="F5" s="49" t="s">
        <v>34</v>
      </c>
      <c r="G5" s="48" t="s">
        <v>41</v>
      </c>
      <c r="H5" s="48">
        <v>4</v>
      </c>
      <c r="I5" s="70">
        <v>41</v>
      </c>
      <c r="K5" s="7">
        <v>6</v>
      </c>
      <c r="M5" s="2" t="s">
        <v>43</v>
      </c>
    </row>
    <row r="6" spans="1:13" s="2" customFormat="1" ht="11.25">
      <c r="A6" s="8">
        <v>2</v>
      </c>
      <c r="B6" s="11" t="s">
        <v>62</v>
      </c>
      <c r="C6" s="11" t="s">
        <v>59</v>
      </c>
      <c r="D6" s="51">
        <v>40719</v>
      </c>
      <c r="E6" s="21" t="s">
        <v>36</v>
      </c>
      <c r="F6" s="9" t="s">
        <v>34</v>
      </c>
      <c r="G6" s="9" t="s">
        <v>41</v>
      </c>
      <c r="H6" s="50">
        <v>4</v>
      </c>
      <c r="I6" s="63">
        <v>28</v>
      </c>
      <c r="K6" s="7">
        <v>7</v>
      </c>
      <c r="M6" s="2" t="s">
        <v>44</v>
      </c>
    </row>
    <row r="7" spans="1:13" s="2" customFormat="1" ht="9.75">
      <c r="A7" s="8">
        <v>3</v>
      </c>
      <c r="B7" s="11" t="s">
        <v>61</v>
      </c>
      <c r="C7" s="11" t="s">
        <v>59</v>
      </c>
      <c r="D7" s="51">
        <v>40638</v>
      </c>
      <c r="E7" s="21" t="s">
        <v>36</v>
      </c>
      <c r="F7" s="9" t="s">
        <v>34</v>
      </c>
      <c r="G7" s="9" t="s">
        <v>41</v>
      </c>
      <c r="H7" s="50">
        <v>4</v>
      </c>
      <c r="I7" s="63">
        <v>26</v>
      </c>
      <c r="K7" s="2">
        <v>8</v>
      </c>
      <c r="M7" s="2" t="s">
        <v>45</v>
      </c>
    </row>
    <row r="8" spans="1:13" s="2" customFormat="1" ht="9.75">
      <c r="A8" s="8">
        <v>4</v>
      </c>
      <c r="B8" s="11" t="s">
        <v>63</v>
      </c>
      <c r="C8" s="11" t="s">
        <v>59</v>
      </c>
      <c r="D8" s="51">
        <v>40655</v>
      </c>
      <c r="E8" s="21" t="s">
        <v>36</v>
      </c>
      <c r="F8" s="9" t="s">
        <v>34</v>
      </c>
      <c r="G8" s="9" t="s">
        <v>41</v>
      </c>
      <c r="H8" s="50">
        <v>4</v>
      </c>
      <c r="I8" s="63">
        <v>21</v>
      </c>
      <c r="K8" s="3">
        <v>9</v>
      </c>
      <c r="M8" s="2" t="s">
        <v>46</v>
      </c>
    </row>
    <row r="9" spans="1:13" s="2" customFormat="1" ht="9.75">
      <c r="A9" s="8">
        <v>5</v>
      </c>
      <c r="B9" s="65" t="s">
        <v>64</v>
      </c>
      <c r="C9" s="65" t="s">
        <v>65</v>
      </c>
      <c r="D9" s="69">
        <v>40455</v>
      </c>
      <c r="E9" s="66" t="s">
        <v>36</v>
      </c>
      <c r="F9" s="66" t="s">
        <v>34</v>
      </c>
      <c r="G9" s="66" t="s">
        <v>41</v>
      </c>
      <c r="H9" s="66">
        <v>5</v>
      </c>
      <c r="I9" s="70">
        <v>21</v>
      </c>
      <c r="K9" s="3"/>
      <c r="M9" s="2" t="s">
        <v>47</v>
      </c>
    </row>
    <row r="10" spans="1:13" s="2" customFormat="1" ht="9.75">
      <c r="A10" s="8">
        <v>6</v>
      </c>
      <c r="B10" s="62" t="s">
        <v>66</v>
      </c>
      <c r="C10" s="62" t="s">
        <v>65</v>
      </c>
      <c r="D10" s="67">
        <v>40353</v>
      </c>
      <c r="E10" s="64" t="s">
        <v>36</v>
      </c>
      <c r="F10" s="68" t="s">
        <v>34</v>
      </c>
      <c r="G10" s="68" t="s">
        <v>41</v>
      </c>
      <c r="H10" s="68">
        <v>5</v>
      </c>
      <c r="I10" s="63">
        <v>18</v>
      </c>
      <c r="K10" s="3"/>
      <c r="M10" s="2" t="s">
        <v>48</v>
      </c>
    </row>
    <row r="11" spans="1:13" s="2" customFormat="1" ht="9.75">
      <c r="A11" s="8">
        <v>7</v>
      </c>
      <c r="B11" s="62" t="s">
        <v>67</v>
      </c>
      <c r="C11" s="62" t="s">
        <v>65</v>
      </c>
      <c r="D11" s="67">
        <v>40502</v>
      </c>
      <c r="E11" s="64" t="s">
        <v>36</v>
      </c>
      <c r="F11" s="68" t="s">
        <v>34</v>
      </c>
      <c r="G11" s="68" t="s">
        <v>41</v>
      </c>
      <c r="H11" s="68">
        <v>5</v>
      </c>
      <c r="I11" s="63">
        <v>22</v>
      </c>
      <c r="K11" s="3"/>
      <c r="M11" s="2" t="s">
        <v>49</v>
      </c>
    </row>
    <row r="12" spans="1:13" s="2" customFormat="1" ht="9.75">
      <c r="A12" s="8">
        <v>8</v>
      </c>
      <c r="B12" s="62" t="s">
        <v>68</v>
      </c>
      <c r="C12" s="62" t="s">
        <v>65</v>
      </c>
      <c r="D12" s="67">
        <v>40298</v>
      </c>
      <c r="E12" s="64" t="s">
        <v>36</v>
      </c>
      <c r="F12" s="68" t="s">
        <v>34</v>
      </c>
      <c r="G12" s="68" t="s">
        <v>41</v>
      </c>
      <c r="H12" s="68">
        <v>5</v>
      </c>
      <c r="I12" s="63">
        <v>23</v>
      </c>
      <c r="K12" s="3"/>
      <c r="M12" s="2" t="s">
        <v>50</v>
      </c>
    </row>
    <row r="13" spans="1:13" s="2" customFormat="1" ht="9.75">
      <c r="A13" s="8">
        <v>9</v>
      </c>
      <c r="B13" s="62" t="s">
        <v>69</v>
      </c>
      <c r="C13" s="62" t="s">
        <v>65</v>
      </c>
      <c r="D13" s="67">
        <v>39353</v>
      </c>
      <c r="E13" s="64" t="s">
        <v>36</v>
      </c>
      <c r="F13" s="68" t="s">
        <v>34</v>
      </c>
      <c r="G13" s="68" t="s">
        <v>41</v>
      </c>
      <c r="H13" s="68">
        <v>8</v>
      </c>
      <c r="I13" s="63">
        <v>23</v>
      </c>
      <c r="K13" s="3"/>
      <c r="M13" s="2" t="s">
        <v>58</v>
      </c>
    </row>
    <row r="14" spans="1:13" s="2" customFormat="1" ht="9.75">
      <c r="A14" s="8">
        <v>10</v>
      </c>
      <c r="B14" s="62" t="s">
        <v>70</v>
      </c>
      <c r="C14" s="62" t="s">
        <v>65</v>
      </c>
      <c r="D14" s="67">
        <v>39207</v>
      </c>
      <c r="E14" s="64" t="s">
        <v>36</v>
      </c>
      <c r="F14" s="68" t="s">
        <v>33</v>
      </c>
      <c r="G14" s="68" t="s">
        <v>41</v>
      </c>
      <c r="H14" s="68">
        <v>8</v>
      </c>
      <c r="I14" s="63">
        <v>26</v>
      </c>
      <c r="K14" s="3"/>
      <c r="M14" s="2" t="s">
        <v>51</v>
      </c>
    </row>
    <row r="15" spans="1:13" s="2" customFormat="1" ht="9.75">
      <c r="A15" s="8">
        <v>11</v>
      </c>
      <c r="B15" s="62" t="s">
        <v>71</v>
      </c>
      <c r="C15" s="62" t="s">
        <v>65</v>
      </c>
      <c r="D15" s="67">
        <v>39162</v>
      </c>
      <c r="E15" s="64" t="s">
        <v>36</v>
      </c>
      <c r="F15" s="68" t="s">
        <v>34</v>
      </c>
      <c r="G15" s="68" t="s">
        <v>41</v>
      </c>
      <c r="H15" s="68">
        <v>8</v>
      </c>
      <c r="I15" s="63">
        <v>23</v>
      </c>
      <c r="M15" s="2" t="s">
        <v>52</v>
      </c>
    </row>
    <row r="16" spans="1:13" s="2" customFormat="1" ht="9.75">
      <c r="A16" s="8">
        <v>12</v>
      </c>
      <c r="B16" s="62" t="s">
        <v>72</v>
      </c>
      <c r="C16" s="62" t="s">
        <v>65</v>
      </c>
      <c r="D16" s="67">
        <v>39394</v>
      </c>
      <c r="E16" s="64" t="s">
        <v>36</v>
      </c>
      <c r="F16" s="68" t="s">
        <v>34</v>
      </c>
      <c r="G16" s="68" t="s">
        <v>41</v>
      </c>
      <c r="H16" s="68">
        <v>8</v>
      </c>
      <c r="I16" s="63">
        <v>15</v>
      </c>
      <c r="M16" s="2" t="s">
        <v>53</v>
      </c>
    </row>
    <row r="17" spans="1:13" s="2" customFormat="1" ht="9.75">
      <c r="A17" s="8">
        <v>13</v>
      </c>
      <c r="B17" s="62" t="s">
        <v>73</v>
      </c>
      <c r="C17" s="62" t="s">
        <v>65</v>
      </c>
      <c r="D17" s="67">
        <v>39014</v>
      </c>
      <c r="E17" s="64" t="s">
        <v>36</v>
      </c>
      <c r="F17" s="68" t="s">
        <v>34</v>
      </c>
      <c r="G17" s="68" t="s">
        <v>41</v>
      </c>
      <c r="H17" s="68">
        <v>9</v>
      </c>
      <c r="I17" s="63">
        <v>19</v>
      </c>
      <c r="M17" s="2" t="s">
        <v>54</v>
      </c>
    </row>
    <row r="18" spans="1:13" s="2" customFormat="1" ht="9.75">
      <c r="A18" s="8">
        <v>14</v>
      </c>
      <c r="B18" s="62" t="s">
        <v>74</v>
      </c>
      <c r="C18" s="62" t="s">
        <v>65</v>
      </c>
      <c r="D18" s="67">
        <v>38629</v>
      </c>
      <c r="E18" s="64" t="s">
        <v>36</v>
      </c>
      <c r="F18" s="68" t="s">
        <v>33</v>
      </c>
      <c r="G18" s="68" t="s">
        <v>41</v>
      </c>
      <c r="H18" s="68">
        <v>10</v>
      </c>
      <c r="I18" s="63">
        <v>24.5</v>
      </c>
      <c r="M18" s="2" t="s">
        <v>55</v>
      </c>
    </row>
    <row r="19" spans="1:13" s="2" customFormat="1" ht="9.75">
      <c r="A19" s="8">
        <v>15</v>
      </c>
      <c r="B19" s="62" t="s">
        <v>75</v>
      </c>
      <c r="C19" s="62" t="s">
        <v>65</v>
      </c>
      <c r="D19" s="67">
        <v>38452</v>
      </c>
      <c r="E19" s="64" t="s">
        <v>36</v>
      </c>
      <c r="F19" s="68" t="s">
        <v>33</v>
      </c>
      <c r="G19" s="68" t="s">
        <v>41</v>
      </c>
      <c r="H19" s="68">
        <v>10</v>
      </c>
      <c r="I19" s="63">
        <v>22.5</v>
      </c>
      <c r="M19" s="2" t="s">
        <v>56</v>
      </c>
    </row>
    <row r="20" spans="1:9" s="2" customFormat="1" ht="9.75">
      <c r="A20" s="8">
        <v>16</v>
      </c>
      <c r="B20" s="62" t="s">
        <v>76</v>
      </c>
      <c r="C20" s="62" t="s">
        <v>65</v>
      </c>
      <c r="D20" s="67">
        <v>38103</v>
      </c>
      <c r="E20" s="64" t="s">
        <v>36</v>
      </c>
      <c r="F20" s="68" t="s">
        <v>34</v>
      </c>
      <c r="G20" s="68" t="s">
        <v>41</v>
      </c>
      <c r="H20" s="68">
        <v>11</v>
      </c>
      <c r="I20" s="63">
        <v>35.5</v>
      </c>
    </row>
    <row r="21" spans="1:9" s="2" customFormat="1" ht="9.75">
      <c r="A21" s="8">
        <v>17</v>
      </c>
      <c r="B21" s="62" t="s">
        <v>77</v>
      </c>
      <c r="C21" s="62" t="s">
        <v>65</v>
      </c>
      <c r="D21" s="67">
        <v>38215</v>
      </c>
      <c r="E21" s="64" t="s">
        <v>36</v>
      </c>
      <c r="F21" s="68" t="s">
        <v>34</v>
      </c>
      <c r="G21" s="68" t="s">
        <v>41</v>
      </c>
      <c r="H21" s="68">
        <v>11</v>
      </c>
      <c r="I21" s="63">
        <v>36</v>
      </c>
    </row>
    <row r="22" spans="1:9" s="2" customFormat="1" ht="9.75">
      <c r="A22" s="8" t="str">
        <f aca="true" t="shared" si="0" ref="A10:A65">IF(COUNTA($B22)&gt;0,$A21+1," ")</f>
        <v> </v>
      </c>
      <c r="B22" s="11"/>
      <c r="C22" s="11"/>
      <c r="D22" s="45"/>
      <c r="E22" s="13"/>
      <c r="F22" s="10"/>
      <c r="G22" s="9"/>
      <c r="H22" s="10"/>
      <c r="I22" s="17"/>
    </row>
    <row r="23" spans="1:9" s="2" customFormat="1" ht="9.7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ht="11.25">
      <c r="A51" s="8" t="str">
        <f t="shared" si="0"/>
        <v> </v>
      </c>
      <c r="B51" s="12"/>
      <c r="C51" s="12"/>
      <c r="D51" s="46"/>
      <c r="E51" s="14"/>
      <c r="F51" s="10"/>
      <c r="G51" s="9"/>
      <c r="H51" s="10"/>
      <c r="I51" s="18"/>
    </row>
    <row r="52" spans="1:9" ht="11.25">
      <c r="A52" s="8" t="str">
        <f t="shared" si="0"/>
        <v> </v>
      </c>
      <c r="B52" s="12"/>
      <c r="C52" s="12"/>
      <c r="D52" s="46"/>
      <c r="E52" s="14"/>
      <c r="F52" s="10"/>
      <c r="G52" s="9"/>
      <c r="H52" s="10"/>
      <c r="I52" s="18"/>
    </row>
    <row r="53" spans="1:9" ht="11.25">
      <c r="A53" s="8" t="str">
        <f t="shared" si="0"/>
        <v> </v>
      </c>
      <c r="B53" s="12"/>
      <c r="C53" s="12"/>
      <c r="D53" s="46"/>
      <c r="E53" s="14"/>
      <c r="F53" s="10"/>
      <c r="G53" s="9"/>
      <c r="H53" s="10"/>
      <c r="I53" s="18"/>
    </row>
    <row r="54" spans="1:9" ht="11.25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1.25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1.25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1.25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1.25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aca="true" t="shared" si="1" ref="A66:A129">IF(COUNTA($B66)&gt;0,$A65+1," ")</f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1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1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t="shared" si="1"/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aca="true" t="shared" si="2" ref="A130:A193">IF(COUNTA($B130)&gt;0,$A129+1," ")</f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2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2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t="shared" si="2"/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aca="true" t="shared" si="3" ref="A194:A257">IF(COUNTA($B194)&gt;0,$A193+1," ")</f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3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3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t="shared" si="3"/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aca="true" t="shared" si="4" ref="A258:A321">IF(COUNTA($B258)&gt;0,$A257+1," ")</f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4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4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t="shared" si="4"/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aca="true" t="shared" si="5" ref="A322:A385">IF(COUNTA($B322)&gt;0,$A321+1," ")</f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5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5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t="shared" si="5"/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aca="true" t="shared" si="6" ref="A386:A449">IF(COUNTA($B386)&gt;0,$A385+1," ")</f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6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6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t="shared" si="6"/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aca="true" t="shared" si="7" ref="A450:A513">IF(COUNTA($B450)&gt;0,$A449+1," ")</f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7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7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t="shared" si="7"/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aca="true" t="shared" si="8" ref="A514:A577">IF(COUNTA($B514)&gt;0,$A513+1," ")</f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8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8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t="shared" si="8"/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aca="true" t="shared" si="9" ref="A578:A641">IF(COUNTA($B578)&gt;0,$A577+1," ")</f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9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9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t="shared" si="9"/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aca="true" t="shared" si="10" ref="A642:A705">IF(COUNTA($B642)&gt;0,$A641+1," ")</f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10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10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t="shared" si="10"/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aca="true" t="shared" si="11" ref="A706:A769">IF(COUNTA($B706)&gt;0,$A705+1," ")</f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1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1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t="shared" si="11"/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aca="true" t="shared" si="12" ref="A770:A833">IF(COUNTA($B770)&gt;0,$A769+1," ")</f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2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2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t="shared" si="12"/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aca="true" t="shared" si="13" ref="A834:A897">IF(COUNTA($B834)&gt;0,$A833+1," ")</f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3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3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t="shared" si="13"/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aca="true" t="shared" si="14" ref="A898:A961">IF(COUNTA($B898)&gt;0,$A897+1," ")</f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4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4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t="shared" si="14"/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aca="true" t="shared" si="15" ref="A962:A1025">IF(COUNTA($B962)&gt;0,$A961+1," ")</f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5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5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t="shared" si="15"/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aca="true" t="shared" si="16" ref="A1026:A1089">IF(COUNTA($B1026)&gt;0,$A1025+1," ")</f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6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6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t="shared" si="16"/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aca="true" t="shared" si="17" ref="A1090:A1153">IF(COUNTA($B1090)&gt;0,$A1089+1," ")</f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7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7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t="shared" si="17"/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aca="true" t="shared" si="18" ref="A1154:A1217">IF(COUNTA($B1154)&gt;0,$A1153+1," ")</f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8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8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t="shared" si="18"/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aca="true" t="shared" si="19" ref="A1218:A1281">IF(COUNTA($B1218)&gt;0,$A1217+1," ")</f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9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9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t="shared" si="19"/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aca="true" t="shared" si="20" ref="A1282:A1345">IF(COUNTA($B1282)&gt;0,$A1281+1," ")</f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20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20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t="shared" si="20"/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aca="true" t="shared" si="21" ref="A1346:A1409">IF(COUNTA($B1346)&gt;0,$A1345+1," ")</f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1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1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t="shared" si="21"/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aca="true" t="shared" si="22" ref="A1410:A1473">IF(COUNTA($B1410)&gt;0,$A1409+1," ")</f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2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2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t="shared" si="22"/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aca="true" t="shared" si="23" ref="A1474:A1537">IF(COUNTA($B1474)&gt;0,$A1473+1," ")</f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3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3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t="shared" si="23"/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aca="true" t="shared" si="24" ref="A1538:A1601">IF(COUNTA($B1538)&gt;0,$A1537+1," ")</f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4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4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t="shared" si="24"/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aca="true" t="shared" si="25" ref="A1602:A1665">IF(COUNTA($B1602)&gt;0,$A1601+1," ")</f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5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5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t="shared" si="25"/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aca="true" t="shared" si="26" ref="A1666:A1729">IF(COUNTA($B1666)&gt;0,$A1665+1," ")</f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6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6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t="shared" si="26"/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aca="true" t="shared" si="27" ref="A1730:A1793">IF(COUNTA($B1730)&gt;0,$A1729+1," ")</f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7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7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t="shared" si="27"/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aca="true" t="shared" si="28" ref="A1794:A1857">IF(COUNTA($B1794)&gt;0,$A1793+1," ")</f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8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8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t="shared" si="28"/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aca="true" t="shared" si="29" ref="A1858:A1921">IF(COUNTA($B1858)&gt;0,$A1857+1," ")</f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9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9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t="shared" si="29"/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aca="true" t="shared" si="30" ref="A1922:A1985">IF(COUNTA($B1922)&gt;0,$A1921+1," ")</f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30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30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t="shared" si="30"/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aca="true" t="shared" si="31" ref="A1986:A2001">IF(COUNTA($B1986)&gt;0,$A1985+1," ")</f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1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1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t="shared" si="31"/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1">
      <formula1>Предметы</formula1>
    </dataValidation>
    <dataValidation type="list" allowBlank="1" showInputMessage="1" showErrorMessage="1" sqref="F5:F2001">
      <formula1>$L$1:$L$2</formula1>
    </dataValidation>
    <dataValidation type="list" allowBlank="1" showInputMessage="1" showErrorMessage="1" sqref="H5:H2001">
      <formula1>$K$3:$K$8</formula1>
    </dataValidation>
    <dataValidation type="list" allowBlank="1" showInputMessage="1" showErrorMessage="1" sqref="G5">
      <formula1>$M$2:$M$19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55" t="s">
        <v>22</v>
      </c>
      <c r="B1" s="55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56" t="s">
        <v>23</v>
      </c>
      <c r="B33" s="40"/>
    </row>
    <row r="34" spans="1:2" ht="11.25">
      <c r="A34" s="57"/>
      <c r="B34" s="40"/>
    </row>
    <row r="35" spans="1:2" ht="11.25">
      <c r="A35" s="58"/>
      <c r="B35" s="40"/>
    </row>
    <row r="36" spans="1:2" ht="11.25">
      <c r="A36" s="59" t="s">
        <v>24</v>
      </c>
      <c r="B36" s="40"/>
    </row>
    <row r="37" spans="1:2" ht="11.25">
      <c r="A37" s="59"/>
      <c r="B37" s="41"/>
    </row>
    <row r="38" spans="1:2" ht="12" thickBot="1">
      <c r="A38" s="60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61" t="s">
        <v>25</v>
      </c>
      <c r="B1" s="61"/>
      <c r="C1" s="61"/>
      <c r="D1" s="61"/>
      <c r="E1" s="61"/>
      <c r="F1" s="61"/>
      <c r="G1" s="61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2021-10-19T08:22:39Z</dcterms:modified>
  <cp:category/>
  <cp:version/>
  <cp:contentType/>
  <cp:contentStatus/>
</cp:coreProperties>
</file>